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7680" tabRatio="599" activeTab="0"/>
  </bookViews>
  <sheets>
    <sheet name="ДОФИНАНСИРАНЕ" sheetId="1" r:id="rId1"/>
    <sheet name="Р-Я&quot;ИРО&quot;" sheetId="2" r:id="rId2"/>
    <sheet name="122" sheetId="3" r:id="rId3"/>
  </sheets>
  <definedNames/>
  <calcPr fullCalcOnLoad="1"/>
</workbook>
</file>

<file path=xl/sharedStrings.xml><?xml version="1.0" encoding="utf-8"?>
<sst xmlns="http://schemas.openxmlformats.org/spreadsheetml/2006/main" count="224" uniqueCount="40">
  <si>
    <t>брой</t>
  </si>
  <si>
    <t>02-00</t>
  </si>
  <si>
    <t>отчет</t>
  </si>
  <si>
    <t>Вълчитрън</t>
  </si>
  <si>
    <t>Одърне</t>
  </si>
  <si>
    <t>Каменец</t>
  </si>
  <si>
    <t>Тотлебен</t>
  </si>
  <si>
    <t>Згалево</t>
  </si>
  <si>
    <t>Борислав</t>
  </si>
  <si>
    <t>Катерица</t>
  </si>
  <si>
    <t>Пордим</t>
  </si>
  <si>
    <t>О Б Щ О :</t>
  </si>
  <si>
    <t>нач.план</t>
  </si>
  <si>
    <t>нач. план</t>
  </si>
  <si>
    <t xml:space="preserve"> нач. план</t>
  </si>
  <si>
    <t xml:space="preserve"> 01-00</t>
  </si>
  <si>
    <t xml:space="preserve"> 10-11</t>
  </si>
  <si>
    <t xml:space="preserve"> 10-12</t>
  </si>
  <si>
    <t xml:space="preserve"> 10-13</t>
  </si>
  <si>
    <t xml:space="preserve"> 10-14 ; 10-15 ; 10-16</t>
  </si>
  <si>
    <t>В С И Ч К О</t>
  </si>
  <si>
    <t xml:space="preserve"> 10-20</t>
  </si>
  <si>
    <t xml:space="preserve"> 10-30</t>
  </si>
  <si>
    <t>05-51 ; 05-52 ; 05-60 ; 05-80</t>
  </si>
  <si>
    <t>ОУ ”Вълчитрън"</t>
  </si>
  <si>
    <t>43-00 ; 45-00</t>
  </si>
  <si>
    <t xml:space="preserve"> 40-00 ; 42-00</t>
  </si>
  <si>
    <t xml:space="preserve"> 51-00 ; 52-00 ; 53-00</t>
  </si>
  <si>
    <t xml:space="preserve"> 43-00 ; 45-00</t>
  </si>
  <si>
    <t>Директор на Дирекция ФСДАО :  ................................... / Д. Парашкевов /</t>
  </si>
  <si>
    <t>СУ ”Пордим”</t>
  </si>
  <si>
    <t xml:space="preserve"> 10-51 ; 10-52</t>
  </si>
  <si>
    <t>10-62 ; 10-92 ; 10-98 ; 19-01 ;    19-81 ; 46-00</t>
  </si>
  <si>
    <t>10-62 ; 10-92 ; 10-98 ; 19-01 ;        19-81 ; 46-00</t>
  </si>
  <si>
    <t>С  П  Р  А  В  К  А                                                                                                    д о ф и н а н с и р а н е</t>
  </si>
  <si>
    <t>С  П  Р  А  В  К  А                                                                                                   д о ф и н а н с и р а н е</t>
  </si>
  <si>
    <t>второстепен разпоредител с бюджет</t>
  </si>
  <si>
    <r>
      <t xml:space="preserve">ЗА ИЗПЪЛНЕНИЕТО НА БЮДЖЕТА КЪМ 30.06.2020 ГОД. :     </t>
    </r>
    <r>
      <rPr>
        <b/>
        <sz val="18"/>
        <rFont val="Times New Roman"/>
        <family val="1"/>
      </rPr>
      <t>ОБЩА  РЕКАПИТУЛАЦИЯ    -    Дофинансиране на държавни дейности</t>
    </r>
  </si>
  <si>
    <r>
      <t xml:space="preserve">ЗА ИЗПЪЛНЕНИЕТО НА БЮДЖЕТА КЪМ 30.06.2020 ГОД.  :   </t>
    </r>
    <r>
      <rPr>
        <b/>
        <sz val="18"/>
        <rFont val="Times New Roman"/>
        <family val="1"/>
      </rPr>
      <t xml:space="preserve">РЕКАПИТУЛАЦИЯ  " Общи  държавни  служби "  </t>
    </r>
  </si>
  <si>
    <r>
      <t xml:space="preserve">ЗА ИЗПЪЛНЕНИЕТО НА БЮДЖЕТА КЪМ 30.06.2020 ГОД. ЗА ДЕЙНОСТ :    </t>
    </r>
    <r>
      <rPr>
        <b/>
        <sz val="36"/>
        <rFont val="Times New Roman"/>
        <family val="1"/>
      </rPr>
      <t>122</t>
    </r>
    <r>
      <rPr>
        <sz val="18"/>
        <rFont val="Times New Roman"/>
        <family val="1"/>
      </rPr>
      <t xml:space="preserve"> </t>
    </r>
    <r>
      <rPr>
        <b/>
        <sz val="18"/>
        <rFont val="Times New Roman"/>
        <family val="1"/>
      </rPr>
      <t xml:space="preserve">  -    Общинска  администрация</t>
    </r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</si>
</sst>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  <numFmt numFmtId="184" formatCode="0.0"/>
  </numFmts>
  <fonts count="50">
    <font>
      <sz val="10"/>
      <name val="All Times New Roman"/>
      <family val="0"/>
    </font>
    <font>
      <sz val="2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ll Times New Roman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9" borderId="6" applyNumberFormat="0" applyAlignment="0" applyProtection="0"/>
    <xf numFmtId="0" fontId="42" fillId="29" borderId="2" applyNumberFormat="0" applyAlignment="0" applyProtection="0"/>
    <xf numFmtId="0" fontId="43" fillId="30" borderId="7" applyNumberFormat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3" fontId="7" fillId="0" borderId="10" xfId="0" applyNumberFormat="1" applyFont="1" applyBorder="1" applyAlignment="1">
      <alignment horizontal="right" vertical="top" wrapText="1"/>
    </xf>
    <xf numFmtId="3" fontId="4" fillId="0" borderId="10" xfId="0" applyNumberFormat="1" applyFont="1" applyBorder="1" applyAlignment="1">
      <alignment horizontal="right" wrapText="1"/>
    </xf>
    <xf numFmtId="184" fontId="4" fillId="0" borderId="10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top" wrapText="1"/>
    </xf>
    <xf numFmtId="3" fontId="5" fillId="0" borderId="10" xfId="0" applyNumberFormat="1" applyFont="1" applyBorder="1" applyAlignment="1">
      <alignment horizontal="right" vertical="top" wrapText="1"/>
    </xf>
    <xf numFmtId="0" fontId="11" fillId="0" borderId="10" xfId="0" applyFont="1" applyBorder="1" applyAlignment="1">
      <alignment horizontal="right" vertical="top" wrapText="1"/>
    </xf>
    <xf numFmtId="184" fontId="12" fillId="0" borderId="10" xfId="0" applyNumberFormat="1" applyFont="1" applyBorder="1" applyAlignment="1">
      <alignment horizontal="right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10" xfId="0" applyNumberFormat="1" applyFont="1" applyBorder="1" applyAlignment="1">
      <alignment horizontal="right" wrapText="1"/>
    </xf>
    <xf numFmtId="3" fontId="13" fillId="0" borderId="10" xfId="0" applyNumberFormat="1" applyFont="1" applyBorder="1" applyAlignment="1">
      <alignment horizontal="right" vertical="top" wrapText="1"/>
    </xf>
    <xf numFmtId="3" fontId="14" fillId="0" borderId="10" xfId="0" applyNumberFormat="1" applyFont="1" applyBorder="1" applyAlignment="1">
      <alignment horizontal="right" vertical="top" wrapText="1"/>
    </xf>
    <xf numFmtId="3" fontId="8" fillId="0" borderId="10" xfId="0" applyNumberFormat="1" applyFont="1" applyBorder="1" applyAlignment="1">
      <alignment horizontal="right" wrapText="1"/>
    </xf>
    <xf numFmtId="184" fontId="8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righ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0"/>
  <sheetViews>
    <sheetView tabSelected="1" zoomScalePageLayoutView="0" workbookViewId="0" topLeftCell="A34">
      <selection activeCell="P40" sqref="P40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8.25" customHeight="1">
      <c r="A1" s="31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3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6.75" customHeight="1">
      <c r="A3" s="32" t="s">
        <v>37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30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1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29" t="s">
        <v>36</v>
      </c>
      <c r="B6" s="33" t="s">
        <v>0</v>
      </c>
      <c r="C6" s="33"/>
      <c r="D6" s="33"/>
      <c r="E6" s="33" t="s">
        <v>15</v>
      </c>
      <c r="F6" s="33"/>
      <c r="G6" s="33"/>
      <c r="H6" s="33" t="s">
        <v>1</v>
      </c>
      <c r="I6" s="33"/>
      <c r="J6" s="33"/>
      <c r="K6" s="33" t="s">
        <v>23</v>
      </c>
      <c r="L6" s="33"/>
      <c r="M6" s="33"/>
      <c r="N6" s="36" t="s">
        <v>16</v>
      </c>
      <c r="O6" s="36"/>
      <c r="P6" s="36"/>
      <c r="Q6" s="33" t="s">
        <v>17</v>
      </c>
      <c r="R6" s="33"/>
      <c r="S6" s="33"/>
      <c r="T6" s="33" t="s">
        <v>18</v>
      </c>
      <c r="U6" s="33"/>
      <c r="V6" s="33"/>
      <c r="W6" s="33" t="s">
        <v>19</v>
      </c>
      <c r="X6" s="33"/>
      <c r="Y6" s="33"/>
    </row>
    <row r="7" spans="1:25" ht="16.5" customHeight="1">
      <c r="A7" s="30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6"/>
      <c r="O7" s="36"/>
      <c r="P7" s="36"/>
      <c r="Q7" s="33"/>
      <c r="R7" s="33"/>
      <c r="S7" s="33"/>
      <c r="T7" s="33"/>
      <c r="U7" s="33"/>
      <c r="V7" s="33"/>
      <c r="W7" s="33"/>
      <c r="X7" s="33"/>
      <c r="Y7" s="33"/>
    </row>
    <row r="8" spans="1:25" ht="21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22.5" customHeight="1">
      <c r="A9" s="14" t="s">
        <v>3</v>
      </c>
      <c r="B9" s="26"/>
      <c r="C9" s="18"/>
      <c r="D9" s="16"/>
      <c r="E9" s="3">
        <v>8700</v>
      </c>
      <c r="F9" s="20"/>
      <c r="G9" s="17">
        <v>0</v>
      </c>
      <c r="H9" s="3"/>
      <c r="I9" s="20"/>
      <c r="J9" s="17"/>
      <c r="K9" s="3">
        <v>1650</v>
      </c>
      <c r="L9" s="20"/>
      <c r="M9" s="17">
        <v>0</v>
      </c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22.5" customHeight="1">
      <c r="A10" s="14" t="s">
        <v>4</v>
      </c>
      <c r="B10" s="26"/>
      <c r="C10" s="18"/>
      <c r="D10" s="16"/>
      <c r="E10" s="3">
        <v>9000</v>
      </c>
      <c r="F10" s="20"/>
      <c r="G10" s="17">
        <v>0</v>
      </c>
      <c r="H10" s="3"/>
      <c r="I10" s="20"/>
      <c r="J10" s="17"/>
      <c r="K10" s="3">
        <v>1750</v>
      </c>
      <c r="L10" s="20"/>
      <c r="M10" s="17">
        <v>0</v>
      </c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2.5" customHeight="1">
      <c r="A11" s="14" t="s">
        <v>5</v>
      </c>
      <c r="B11" s="26"/>
      <c r="C11" s="18"/>
      <c r="D11" s="16"/>
      <c r="E11" s="3">
        <v>9000</v>
      </c>
      <c r="F11" s="20"/>
      <c r="G11" s="17">
        <v>0</v>
      </c>
      <c r="H11" s="3"/>
      <c r="I11" s="20"/>
      <c r="J11" s="17"/>
      <c r="K11" s="3">
        <v>1750</v>
      </c>
      <c r="L11" s="20"/>
      <c r="M11" s="17">
        <v>0</v>
      </c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2.5" customHeight="1">
      <c r="A12" s="14" t="s">
        <v>6</v>
      </c>
      <c r="B12" s="26"/>
      <c r="C12" s="18"/>
      <c r="D12" s="16"/>
      <c r="E12" s="3">
        <v>8100</v>
      </c>
      <c r="F12" s="20"/>
      <c r="G12" s="17">
        <v>0</v>
      </c>
      <c r="H12" s="3"/>
      <c r="I12" s="20"/>
      <c r="J12" s="17"/>
      <c r="K12" s="3">
        <v>1550</v>
      </c>
      <c r="L12" s="20"/>
      <c r="M12" s="17">
        <v>0</v>
      </c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21.75" customHeight="1">
      <c r="A13" s="14" t="s">
        <v>7</v>
      </c>
      <c r="B13" s="26"/>
      <c r="C13" s="18"/>
      <c r="D13" s="16"/>
      <c r="E13" s="3">
        <v>8500</v>
      </c>
      <c r="F13" s="20"/>
      <c r="G13" s="17">
        <v>0</v>
      </c>
      <c r="H13" s="3"/>
      <c r="I13" s="20"/>
      <c r="J13" s="17"/>
      <c r="K13" s="3">
        <v>1650</v>
      </c>
      <c r="L13" s="20"/>
      <c r="M13" s="17">
        <v>0</v>
      </c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21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10</v>
      </c>
      <c r="B16" s="26"/>
      <c r="C16" s="18"/>
      <c r="D16" s="16"/>
      <c r="E16" s="3">
        <v>17200</v>
      </c>
      <c r="F16" s="20"/>
      <c r="G16" s="17">
        <v>0</v>
      </c>
      <c r="H16" s="3"/>
      <c r="I16" s="20"/>
      <c r="J16" s="17"/>
      <c r="K16" s="3">
        <v>3300</v>
      </c>
      <c r="L16" s="20"/>
      <c r="M16" s="17">
        <v>0</v>
      </c>
      <c r="N16" s="3"/>
      <c r="O16" s="20"/>
      <c r="P16" s="17"/>
      <c r="Q16" s="3"/>
      <c r="R16" s="20"/>
      <c r="S16" s="17"/>
      <c r="T16" s="3"/>
      <c r="U16" s="20"/>
      <c r="V16" s="17"/>
      <c r="W16" s="3"/>
      <c r="X16" s="20"/>
      <c r="Y16" s="17"/>
    </row>
    <row r="17" spans="1:25" ht="23.2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30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4.7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8" customHeight="1">
      <c r="A20" s="8" t="s">
        <v>11</v>
      </c>
      <c r="B20" s="25">
        <f aca="true" t="shared" si="0" ref="B20:Y20">SUM(B9:B19)</f>
        <v>0</v>
      </c>
      <c r="C20" s="19"/>
      <c r="D20" s="11">
        <f t="shared" si="0"/>
        <v>0</v>
      </c>
      <c r="E20" s="24">
        <f t="shared" si="0"/>
        <v>60500</v>
      </c>
      <c r="F20" s="21"/>
      <c r="G20" s="10">
        <f t="shared" si="0"/>
        <v>0</v>
      </c>
      <c r="H20" s="24">
        <f t="shared" si="0"/>
        <v>0</v>
      </c>
      <c r="I20" s="21"/>
      <c r="J20" s="10">
        <f t="shared" si="0"/>
        <v>0</v>
      </c>
      <c r="K20" s="24">
        <f t="shared" si="0"/>
        <v>11650</v>
      </c>
      <c r="L20" s="21"/>
      <c r="M20" s="10">
        <f t="shared" si="0"/>
        <v>0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0</v>
      </c>
      <c r="U20" s="21"/>
      <c r="V20" s="10">
        <f t="shared" si="0"/>
        <v>0</v>
      </c>
      <c r="W20" s="24">
        <f t="shared" si="0"/>
        <v>0</v>
      </c>
      <c r="X20" s="21"/>
      <c r="Y20" s="10">
        <f t="shared" si="0"/>
        <v>0</v>
      </c>
    </row>
    <row r="21" ht="45.75" customHeight="1">
      <c r="A21" s="1"/>
    </row>
    <row r="22" ht="47.25" customHeight="1">
      <c r="A22" s="1"/>
    </row>
    <row r="23" spans="1:25" ht="32.25" customHeight="1">
      <c r="A23" s="29" t="s">
        <v>36</v>
      </c>
      <c r="B23" s="33" t="s">
        <v>21</v>
      </c>
      <c r="C23" s="33"/>
      <c r="D23" s="33"/>
      <c r="E23" s="33" t="s">
        <v>22</v>
      </c>
      <c r="F23" s="33"/>
      <c r="G23" s="33"/>
      <c r="H23" s="34" t="s">
        <v>31</v>
      </c>
      <c r="I23" s="34"/>
      <c r="J23" s="34"/>
      <c r="K23" s="35" t="s">
        <v>32</v>
      </c>
      <c r="L23" s="35"/>
      <c r="M23" s="35"/>
      <c r="N23" s="34" t="s">
        <v>26</v>
      </c>
      <c r="O23" s="34"/>
      <c r="P23" s="34"/>
      <c r="Q23" s="33" t="s">
        <v>25</v>
      </c>
      <c r="R23" s="33"/>
      <c r="S23" s="33"/>
      <c r="T23" s="33" t="s">
        <v>27</v>
      </c>
      <c r="U23" s="33"/>
      <c r="V23" s="33"/>
      <c r="W23" s="33" t="s">
        <v>20</v>
      </c>
      <c r="X23" s="33"/>
      <c r="Y23" s="33"/>
    </row>
    <row r="24" spans="1:25" ht="19.5" customHeight="1">
      <c r="A24" s="30"/>
      <c r="B24" s="33"/>
      <c r="C24" s="33"/>
      <c r="D24" s="33"/>
      <c r="E24" s="33"/>
      <c r="F24" s="33"/>
      <c r="G24" s="33"/>
      <c r="H24" s="34"/>
      <c r="I24" s="34"/>
      <c r="J24" s="34"/>
      <c r="K24" s="35"/>
      <c r="L24" s="35"/>
      <c r="M24" s="35"/>
      <c r="N24" s="34"/>
      <c r="O24" s="34"/>
      <c r="P24" s="34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26.2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.75" customHeight="1">
      <c r="A26" s="14" t="s">
        <v>3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10350</v>
      </c>
      <c r="X26" s="22"/>
      <c r="Y26" s="9">
        <f aca="true" t="shared" si="2" ref="Y26:Y35">SUM(G9+J9+M9+P9+S9+V9+Y9+D26+G26+J26+M26+P26+S26+V26)</f>
        <v>0</v>
      </c>
    </row>
    <row r="27" spans="1:25" ht="23.2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10750</v>
      </c>
      <c r="X27" s="22"/>
      <c r="Y27" s="9">
        <f t="shared" si="2"/>
        <v>0</v>
      </c>
    </row>
    <row r="28" spans="1:25" ht="23.25" customHeight="1">
      <c r="A28" s="14" t="s">
        <v>5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10750</v>
      </c>
      <c r="X28" s="22"/>
      <c r="Y28" s="9">
        <f t="shared" si="2"/>
        <v>0</v>
      </c>
    </row>
    <row r="29" spans="1:25" ht="24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9650</v>
      </c>
      <c r="X29" s="22"/>
      <c r="Y29" s="9">
        <f t="shared" si="2"/>
        <v>0</v>
      </c>
    </row>
    <row r="30" spans="1:25" ht="23.25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10150</v>
      </c>
      <c r="X30" s="22"/>
      <c r="Y30" s="9">
        <f t="shared" si="2"/>
        <v>0</v>
      </c>
    </row>
    <row r="31" spans="1:25" ht="21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.75" customHeight="1">
      <c r="A33" s="14" t="s">
        <v>10</v>
      </c>
      <c r="B33" s="3"/>
      <c r="C33" s="20"/>
      <c r="D33" s="17"/>
      <c r="E33" s="3"/>
      <c r="F33" s="20"/>
      <c r="G33" s="17"/>
      <c r="H33" s="3"/>
      <c r="I33" s="20"/>
      <c r="J33" s="17"/>
      <c r="K33" s="3"/>
      <c r="L33" s="20"/>
      <c r="M33" s="17"/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1"/>
        <v>20500</v>
      </c>
      <c r="X33" s="22"/>
      <c r="Y33" s="9">
        <f t="shared" si="2"/>
        <v>0</v>
      </c>
    </row>
    <row r="34" spans="1:25" ht="22.5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30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2.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46.5" customHeight="1">
      <c r="A37" s="8" t="s">
        <v>11</v>
      </c>
      <c r="B37" s="24">
        <f aca="true" t="shared" si="3" ref="B37:Y37">SUM(B26:B36)</f>
        <v>0</v>
      </c>
      <c r="C37" s="21"/>
      <c r="D37" s="10">
        <f t="shared" si="3"/>
        <v>0</v>
      </c>
      <c r="E37" s="24">
        <f t="shared" si="3"/>
        <v>0</v>
      </c>
      <c r="F37" s="21"/>
      <c r="G37" s="10">
        <f t="shared" si="3"/>
        <v>0</v>
      </c>
      <c r="H37" s="24">
        <f t="shared" si="3"/>
        <v>0</v>
      </c>
      <c r="I37" s="21"/>
      <c r="J37" s="10">
        <f t="shared" si="3"/>
        <v>0</v>
      </c>
      <c r="K37" s="24">
        <f t="shared" si="3"/>
        <v>0</v>
      </c>
      <c r="L37" s="21"/>
      <c r="M37" s="10">
        <f t="shared" si="3"/>
        <v>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72150</v>
      </c>
      <c r="X37" s="21"/>
      <c r="Y37" s="10">
        <f t="shared" si="3"/>
        <v>0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/>
      <c r="Q40" s="28"/>
      <c r="R40" s="28"/>
      <c r="S40" s="28"/>
      <c r="T40" s="28"/>
      <c r="U40" s="28"/>
      <c r="Y40" s="27">
        <v>49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M16" sqref="M16"/>
    </sheetView>
  </sheetViews>
  <sheetFormatPr defaultColWidth="9.00390625" defaultRowHeight="12.75"/>
  <cols>
    <col min="1" max="1" width="23.875" style="12" customWidth="1"/>
    <col min="2" max="2" width="9.375" style="12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1.5" customHeight="1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30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29.25" customHeight="1">
      <c r="A3" s="32" t="s">
        <v>38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31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1.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29" t="s">
        <v>36</v>
      </c>
      <c r="B6" s="33" t="s">
        <v>0</v>
      </c>
      <c r="C6" s="33"/>
      <c r="D6" s="33"/>
      <c r="E6" s="33" t="s">
        <v>15</v>
      </c>
      <c r="F6" s="33"/>
      <c r="G6" s="33"/>
      <c r="H6" s="33" t="s">
        <v>1</v>
      </c>
      <c r="I6" s="33"/>
      <c r="J6" s="33"/>
      <c r="K6" s="33" t="s">
        <v>23</v>
      </c>
      <c r="L6" s="33"/>
      <c r="M6" s="33"/>
      <c r="N6" s="36" t="s">
        <v>16</v>
      </c>
      <c r="O6" s="36"/>
      <c r="P6" s="36"/>
      <c r="Q6" s="33" t="s">
        <v>17</v>
      </c>
      <c r="R6" s="33"/>
      <c r="S6" s="33"/>
      <c r="T6" s="33" t="s">
        <v>18</v>
      </c>
      <c r="U6" s="33"/>
      <c r="V6" s="33"/>
      <c r="W6" s="33" t="s">
        <v>19</v>
      </c>
      <c r="X6" s="33"/>
      <c r="Y6" s="33"/>
    </row>
    <row r="7" spans="1:25" ht="21.75" customHeight="1">
      <c r="A7" s="30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6"/>
      <c r="O7" s="36"/>
      <c r="P7" s="36"/>
      <c r="Q7" s="33"/>
      <c r="R7" s="33"/>
      <c r="S7" s="33"/>
      <c r="T7" s="33"/>
      <c r="U7" s="33"/>
      <c r="V7" s="33"/>
      <c r="W7" s="33"/>
      <c r="X7" s="33"/>
      <c r="Y7" s="33"/>
    </row>
    <row r="8" spans="1:25" ht="28.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22.5" customHeight="1">
      <c r="A9" s="14" t="s">
        <v>3</v>
      </c>
      <c r="B9" s="26"/>
      <c r="C9" s="18"/>
      <c r="D9" s="16"/>
      <c r="E9" s="3">
        <v>8700</v>
      </c>
      <c r="F9" s="20"/>
      <c r="G9" s="17">
        <v>0</v>
      </c>
      <c r="H9" s="3"/>
      <c r="I9" s="20"/>
      <c r="J9" s="17"/>
      <c r="K9" s="3">
        <v>1650</v>
      </c>
      <c r="L9" s="20"/>
      <c r="M9" s="17">
        <v>0</v>
      </c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22.5" customHeight="1">
      <c r="A10" s="14" t="s">
        <v>4</v>
      </c>
      <c r="B10" s="26"/>
      <c r="C10" s="18"/>
      <c r="D10" s="16"/>
      <c r="E10" s="3">
        <v>9000</v>
      </c>
      <c r="F10" s="20"/>
      <c r="G10" s="17">
        <v>0</v>
      </c>
      <c r="H10" s="3"/>
      <c r="I10" s="20"/>
      <c r="J10" s="17"/>
      <c r="K10" s="3">
        <v>1750</v>
      </c>
      <c r="L10" s="20"/>
      <c r="M10" s="17">
        <v>0</v>
      </c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2.5" customHeight="1">
      <c r="A11" s="14" t="s">
        <v>5</v>
      </c>
      <c r="B11" s="26"/>
      <c r="C11" s="18"/>
      <c r="D11" s="16"/>
      <c r="E11" s="3">
        <v>9000</v>
      </c>
      <c r="F11" s="20"/>
      <c r="G11" s="17">
        <v>0</v>
      </c>
      <c r="H11" s="3"/>
      <c r="I11" s="20"/>
      <c r="J11" s="17"/>
      <c r="K11" s="3">
        <v>1750</v>
      </c>
      <c r="L11" s="20"/>
      <c r="M11" s="17">
        <v>0</v>
      </c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2.5" customHeight="1">
      <c r="A12" s="14" t="s">
        <v>6</v>
      </c>
      <c r="B12" s="26"/>
      <c r="C12" s="18"/>
      <c r="D12" s="16"/>
      <c r="E12" s="3">
        <v>8100</v>
      </c>
      <c r="F12" s="20"/>
      <c r="G12" s="17">
        <v>0</v>
      </c>
      <c r="H12" s="3"/>
      <c r="I12" s="20"/>
      <c r="J12" s="17"/>
      <c r="K12" s="3">
        <v>1550</v>
      </c>
      <c r="L12" s="20"/>
      <c r="M12" s="17">
        <v>0</v>
      </c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21.75" customHeight="1">
      <c r="A13" s="14" t="s">
        <v>7</v>
      </c>
      <c r="B13" s="26"/>
      <c r="C13" s="18"/>
      <c r="D13" s="16"/>
      <c r="E13" s="3">
        <v>8500</v>
      </c>
      <c r="F13" s="20"/>
      <c r="G13" s="17">
        <v>0</v>
      </c>
      <c r="H13" s="3"/>
      <c r="I13" s="20"/>
      <c r="J13" s="17"/>
      <c r="K13" s="3">
        <v>1650</v>
      </c>
      <c r="L13" s="20"/>
      <c r="M13" s="17">
        <v>0</v>
      </c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21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10</v>
      </c>
      <c r="B16" s="26"/>
      <c r="C16" s="18"/>
      <c r="D16" s="16"/>
      <c r="E16" s="3">
        <v>17200</v>
      </c>
      <c r="F16" s="20"/>
      <c r="G16" s="17">
        <v>0</v>
      </c>
      <c r="H16" s="3"/>
      <c r="I16" s="20"/>
      <c r="J16" s="17"/>
      <c r="K16" s="3">
        <v>3300</v>
      </c>
      <c r="L16" s="20"/>
      <c r="M16" s="17">
        <v>0</v>
      </c>
      <c r="N16" s="3"/>
      <c r="O16" s="20"/>
      <c r="P16" s="17"/>
      <c r="Q16" s="3"/>
      <c r="R16" s="20"/>
      <c r="S16" s="17"/>
      <c r="T16" s="3"/>
      <c r="U16" s="20"/>
      <c r="V16" s="17"/>
      <c r="W16" s="3"/>
      <c r="X16" s="20"/>
      <c r="Y16" s="17"/>
    </row>
    <row r="17" spans="1:25" ht="23.2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30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1.7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2.75" customHeight="1">
      <c r="A20" s="8" t="s">
        <v>11</v>
      </c>
      <c r="B20" s="25">
        <f aca="true" t="shared" si="0" ref="B20:Y20">SUM(B9:B19)</f>
        <v>0</v>
      </c>
      <c r="C20" s="19"/>
      <c r="D20" s="11">
        <f t="shared" si="0"/>
        <v>0</v>
      </c>
      <c r="E20" s="24">
        <f t="shared" si="0"/>
        <v>60500</v>
      </c>
      <c r="F20" s="21"/>
      <c r="G20" s="10">
        <f t="shared" si="0"/>
        <v>0</v>
      </c>
      <c r="H20" s="24">
        <f t="shared" si="0"/>
        <v>0</v>
      </c>
      <c r="I20" s="21"/>
      <c r="J20" s="10">
        <f t="shared" si="0"/>
        <v>0</v>
      </c>
      <c r="K20" s="24">
        <f t="shared" si="0"/>
        <v>11650</v>
      </c>
      <c r="L20" s="21"/>
      <c r="M20" s="10">
        <f t="shared" si="0"/>
        <v>0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0</v>
      </c>
      <c r="U20" s="21"/>
      <c r="V20" s="10">
        <f t="shared" si="0"/>
        <v>0</v>
      </c>
      <c r="W20" s="24">
        <f t="shared" si="0"/>
        <v>0</v>
      </c>
      <c r="X20" s="21"/>
      <c r="Y20" s="10">
        <f t="shared" si="0"/>
        <v>0</v>
      </c>
    </row>
    <row r="21" ht="48.75" customHeight="1">
      <c r="A21" s="1"/>
    </row>
    <row r="22" ht="52.5" customHeight="1">
      <c r="A22" s="1"/>
    </row>
    <row r="23" spans="1:25" ht="32.25" customHeight="1">
      <c r="A23" s="29" t="s">
        <v>36</v>
      </c>
      <c r="B23" s="33" t="s">
        <v>21</v>
      </c>
      <c r="C23" s="33"/>
      <c r="D23" s="33"/>
      <c r="E23" s="33" t="s">
        <v>22</v>
      </c>
      <c r="F23" s="33"/>
      <c r="G23" s="33"/>
      <c r="H23" s="34" t="s">
        <v>31</v>
      </c>
      <c r="I23" s="34"/>
      <c r="J23" s="34"/>
      <c r="K23" s="35" t="s">
        <v>33</v>
      </c>
      <c r="L23" s="35"/>
      <c r="M23" s="35"/>
      <c r="N23" s="34" t="s">
        <v>26</v>
      </c>
      <c r="O23" s="34"/>
      <c r="P23" s="34"/>
      <c r="Q23" s="33" t="s">
        <v>28</v>
      </c>
      <c r="R23" s="33"/>
      <c r="S23" s="33"/>
      <c r="T23" s="33" t="s">
        <v>27</v>
      </c>
      <c r="U23" s="33"/>
      <c r="V23" s="33"/>
      <c r="W23" s="33" t="s">
        <v>20</v>
      </c>
      <c r="X23" s="33"/>
      <c r="Y23" s="33"/>
    </row>
    <row r="24" spans="1:25" ht="21" customHeight="1">
      <c r="A24" s="30"/>
      <c r="B24" s="33"/>
      <c r="C24" s="33"/>
      <c r="D24" s="33"/>
      <c r="E24" s="33"/>
      <c r="F24" s="33"/>
      <c r="G24" s="33"/>
      <c r="H24" s="34"/>
      <c r="I24" s="34"/>
      <c r="J24" s="34"/>
      <c r="K24" s="35"/>
      <c r="L24" s="35"/>
      <c r="M24" s="35"/>
      <c r="N24" s="34"/>
      <c r="O24" s="34"/>
      <c r="P24" s="34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25.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.75" customHeight="1">
      <c r="A26" s="14" t="s">
        <v>3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10350</v>
      </c>
      <c r="X26" s="22"/>
      <c r="Y26" s="9">
        <f aca="true" t="shared" si="2" ref="Y26:Y35">SUM(G9+J9+M9+P9+S9+V9+Y9+D26+G26+J26+M26+P26+S26+V26)</f>
        <v>0</v>
      </c>
    </row>
    <row r="27" spans="1:25" ht="23.2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10750</v>
      </c>
      <c r="X27" s="22"/>
      <c r="Y27" s="9">
        <f t="shared" si="2"/>
        <v>0</v>
      </c>
    </row>
    <row r="28" spans="1:25" ht="23.25" customHeight="1">
      <c r="A28" s="14" t="s">
        <v>5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10750</v>
      </c>
      <c r="X28" s="22"/>
      <c r="Y28" s="9">
        <f t="shared" si="2"/>
        <v>0</v>
      </c>
    </row>
    <row r="29" spans="1:25" ht="24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9650</v>
      </c>
      <c r="X29" s="22"/>
      <c r="Y29" s="9">
        <f t="shared" si="2"/>
        <v>0</v>
      </c>
    </row>
    <row r="30" spans="1:25" ht="23.25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10150</v>
      </c>
      <c r="X30" s="22"/>
      <c r="Y30" s="9">
        <f t="shared" si="2"/>
        <v>0</v>
      </c>
    </row>
    <row r="31" spans="1:25" ht="21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.75" customHeight="1">
      <c r="A33" s="14" t="s">
        <v>10</v>
      </c>
      <c r="B33" s="3"/>
      <c r="C33" s="20"/>
      <c r="D33" s="17"/>
      <c r="E33" s="3"/>
      <c r="F33" s="20"/>
      <c r="G33" s="17"/>
      <c r="H33" s="3"/>
      <c r="I33" s="20"/>
      <c r="J33" s="17"/>
      <c r="K33" s="3"/>
      <c r="L33" s="20"/>
      <c r="M33" s="17"/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1"/>
        <v>20500</v>
      </c>
      <c r="X33" s="22"/>
      <c r="Y33" s="9">
        <f t="shared" si="2"/>
        <v>0</v>
      </c>
    </row>
    <row r="34" spans="1:25" ht="22.5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30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3.2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44.25" customHeight="1">
      <c r="A37" s="8" t="s">
        <v>11</v>
      </c>
      <c r="B37" s="24">
        <f aca="true" t="shared" si="3" ref="B37:Y37">SUM(B26:B36)</f>
        <v>0</v>
      </c>
      <c r="C37" s="21"/>
      <c r="D37" s="10">
        <f t="shared" si="3"/>
        <v>0</v>
      </c>
      <c r="E37" s="24">
        <f t="shared" si="3"/>
        <v>0</v>
      </c>
      <c r="F37" s="21"/>
      <c r="G37" s="10">
        <f t="shared" si="3"/>
        <v>0</v>
      </c>
      <c r="H37" s="24">
        <f t="shared" si="3"/>
        <v>0</v>
      </c>
      <c r="I37" s="21"/>
      <c r="J37" s="10">
        <f t="shared" si="3"/>
        <v>0</v>
      </c>
      <c r="K37" s="24">
        <f t="shared" si="3"/>
        <v>0</v>
      </c>
      <c r="L37" s="21"/>
      <c r="M37" s="10">
        <f t="shared" si="3"/>
        <v>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72150</v>
      </c>
      <c r="X37" s="21"/>
      <c r="Y37" s="10">
        <f t="shared" si="3"/>
        <v>0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29</v>
      </c>
      <c r="Q40" s="28"/>
      <c r="R40" s="28"/>
      <c r="S40" s="28"/>
      <c r="T40" s="28"/>
      <c r="U40" s="28"/>
      <c r="Y40" s="27">
        <v>50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0"/>
  <sheetViews>
    <sheetView zoomScalePageLayoutView="0" workbookViewId="0" topLeftCell="A1">
      <selection activeCell="M16" sqref="M16"/>
    </sheetView>
  </sheetViews>
  <sheetFormatPr defaultColWidth="9.00390625" defaultRowHeight="12.75"/>
  <cols>
    <col min="1" max="1" width="23.875" style="12" customWidth="1"/>
    <col min="2" max="2" width="9.375" style="12" bestFit="1" customWidth="1"/>
    <col min="3" max="3" width="10.625" style="12" customWidth="1"/>
    <col min="4" max="5" width="9.375" style="12" bestFit="1" customWidth="1"/>
    <col min="6" max="6" width="11.00390625" style="12" customWidth="1"/>
    <col min="7" max="7" width="9.875" style="12" customWidth="1"/>
    <col min="8" max="8" width="9.625" style="12" customWidth="1"/>
    <col min="9" max="9" width="11.00390625" style="12" customWidth="1"/>
    <col min="10" max="10" width="11.25390625" style="12" customWidth="1"/>
    <col min="11" max="11" width="9.375" style="12" bestFit="1" customWidth="1"/>
    <col min="12" max="12" width="11.25390625" style="12" customWidth="1"/>
    <col min="13" max="13" width="9.375" style="12" bestFit="1" customWidth="1"/>
    <col min="14" max="14" width="11.00390625" style="12" customWidth="1"/>
    <col min="15" max="15" width="11.25390625" style="12" customWidth="1"/>
    <col min="16" max="16" width="10.75390625" style="12" customWidth="1"/>
    <col min="17" max="17" width="9.875" style="12" customWidth="1"/>
    <col min="18" max="18" width="11.25390625" style="12" customWidth="1"/>
    <col min="19" max="19" width="9.375" style="12" bestFit="1" customWidth="1"/>
    <col min="20" max="20" width="10.375" style="12" customWidth="1"/>
    <col min="21" max="21" width="11.625" style="12" customWidth="1"/>
    <col min="22" max="22" width="10.875" style="12" customWidth="1"/>
    <col min="23" max="23" width="11.625" style="12" customWidth="1"/>
    <col min="24" max="24" width="11.375" style="12" customWidth="1"/>
    <col min="25" max="25" width="12.125" style="12" customWidth="1"/>
    <col min="26" max="16384" width="9.125" style="12" customWidth="1"/>
  </cols>
  <sheetData>
    <row r="1" spans="1:25" ht="36.75" customHeight="1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pans="1:25" ht="28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38.25" customHeight="1">
      <c r="A3" s="32" t="s">
        <v>39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</row>
    <row r="4" spans="1:25" ht="29.2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30.7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27.75" customHeight="1">
      <c r="A6" s="29" t="s">
        <v>36</v>
      </c>
      <c r="B6" s="33" t="s">
        <v>0</v>
      </c>
      <c r="C6" s="33"/>
      <c r="D6" s="33"/>
      <c r="E6" s="33" t="s">
        <v>15</v>
      </c>
      <c r="F6" s="33"/>
      <c r="G6" s="33"/>
      <c r="H6" s="33" t="s">
        <v>1</v>
      </c>
      <c r="I6" s="33"/>
      <c r="J6" s="33"/>
      <c r="K6" s="33" t="s">
        <v>23</v>
      </c>
      <c r="L6" s="33"/>
      <c r="M6" s="33"/>
      <c r="N6" s="36" t="s">
        <v>16</v>
      </c>
      <c r="O6" s="36"/>
      <c r="P6" s="36"/>
      <c r="Q6" s="33" t="s">
        <v>17</v>
      </c>
      <c r="R6" s="33"/>
      <c r="S6" s="33"/>
      <c r="T6" s="33" t="s">
        <v>18</v>
      </c>
      <c r="U6" s="33"/>
      <c r="V6" s="33"/>
      <c r="W6" s="33" t="s">
        <v>19</v>
      </c>
      <c r="X6" s="33"/>
      <c r="Y6" s="33"/>
    </row>
    <row r="7" spans="1:25" ht="21" customHeight="1">
      <c r="A7" s="30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6"/>
      <c r="O7" s="36"/>
      <c r="P7" s="36"/>
      <c r="Q7" s="33"/>
      <c r="R7" s="33"/>
      <c r="S7" s="33"/>
      <c r="T7" s="33"/>
      <c r="U7" s="33"/>
      <c r="V7" s="33"/>
      <c r="W7" s="33"/>
      <c r="X7" s="33"/>
      <c r="Y7" s="33"/>
    </row>
    <row r="8" spans="1:25" ht="25.5" customHeight="1">
      <c r="A8" s="13"/>
      <c r="B8" s="4" t="s">
        <v>14</v>
      </c>
      <c r="C8" s="4"/>
      <c r="D8" s="15" t="s">
        <v>2</v>
      </c>
      <c r="E8" s="4" t="s">
        <v>13</v>
      </c>
      <c r="F8" s="4"/>
      <c r="G8" s="15" t="s">
        <v>2</v>
      </c>
      <c r="H8" s="4" t="s">
        <v>12</v>
      </c>
      <c r="I8" s="4"/>
      <c r="J8" s="15" t="s">
        <v>2</v>
      </c>
      <c r="K8" s="4" t="s">
        <v>12</v>
      </c>
      <c r="L8" s="4"/>
      <c r="M8" s="15" t="s">
        <v>2</v>
      </c>
      <c r="N8" s="4" t="s">
        <v>12</v>
      </c>
      <c r="O8" s="4"/>
      <c r="P8" s="15" t="s">
        <v>2</v>
      </c>
      <c r="Q8" s="4" t="s">
        <v>12</v>
      </c>
      <c r="R8" s="4"/>
      <c r="S8" s="15" t="s">
        <v>2</v>
      </c>
      <c r="T8" s="4" t="s">
        <v>12</v>
      </c>
      <c r="U8" s="4"/>
      <c r="V8" s="15" t="s">
        <v>2</v>
      </c>
      <c r="W8" s="4" t="s">
        <v>12</v>
      </c>
      <c r="X8" s="4"/>
      <c r="Y8" s="15" t="s">
        <v>2</v>
      </c>
    </row>
    <row r="9" spans="1:25" ht="22.5" customHeight="1">
      <c r="A9" s="14" t="s">
        <v>3</v>
      </c>
      <c r="B9" s="26"/>
      <c r="C9" s="18"/>
      <c r="D9" s="16"/>
      <c r="E9" s="3">
        <v>8700</v>
      </c>
      <c r="F9" s="20"/>
      <c r="G9" s="17">
        <v>0</v>
      </c>
      <c r="H9" s="3"/>
      <c r="I9" s="20"/>
      <c r="J9" s="17"/>
      <c r="K9" s="3">
        <v>1650</v>
      </c>
      <c r="L9" s="20"/>
      <c r="M9" s="17">
        <v>0</v>
      </c>
      <c r="N9" s="3"/>
      <c r="O9" s="20"/>
      <c r="P9" s="17"/>
      <c r="Q9" s="3"/>
      <c r="R9" s="20"/>
      <c r="S9" s="17"/>
      <c r="T9" s="3"/>
      <c r="U9" s="20"/>
      <c r="V9" s="17"/>
      <c r="W9" s="3"/>
      <c r="X9" s="20"/>
      <c r="Y9" s="17"/>
    </row>
    <row r="10" spans="1:25" ht="22.5" customHeight="1">
      <c r="A10" s="14" t="s">
        <v>4</v>
      </c>
      <c r="B10" s="26"/>
      <c r="C10" s="18"/>
      <c r="D10" s="16"/>
      <c r="E10" s="3">
        <v>9000</v>
      </c>
      <c r="F10" s="20"/>
      <c r="G10" s="17">
        <v>0</v>
      </c>
      <c r="H10" s="3"/>
      <c r="I10" s="20"/>
      <c r="J10" s="17"/>
      <c r="K10" s="3">
        <v>1750</v>
      </c>
      <c r="L10" s="20"/>
      <c r="M10" s="17">
        <v>0</v>
      </c>
      <c r="N10" s="3"/>
      <c r="O10" s="20"/>
      <c r="P10" s="17"/>
      <c r="Q10" s="3"/>
      <c r="R10" s="20"/>
      <c r="S10" s="17"/>
      <c r="T10" s="3"/>
      <c r="U10" s="20"/>
      <c r="V10" s="17"/>
      <c r="W10" s="3"/>
      <c r="X10" s="20"/>
      <c r="Y10" s="17"/>
    </row>
    <row r="11" spans="1:25" ht="22.5" customHeight="1">
      <c r="A11" s="14" t="s">
        <v>5</v>
      </c>
      <c r="B11" s="26"/>
      <c r="C11" s="18"/>
      <c r="D11" s="16"/>
      <c r="E11" s="3">
        <v>9000</v>
      </c>
      <c r="F11" s="20"/>
      <c r="G11" s="17">
        <v>0</v>
      </c>
      <c r="H11" s="3"/>
      <c r="I11" s="20"/>
      <c r="J11" s="17"/>
      <c r="K11" s="3">
        <v>1750</v>
      </c>
      <c r="L11" s="20"/>
      <c r="M11" s="17">
        <v>0</v>
      </c>
      <c r="N11" s="3"/>
      <c r="O11" s="20"/>
      <c r="P11" s="17"/>
      <c r="Q11" s="3"/>
      <c r="R11" s="20"/>
      <c r="S11" s="17"/>
      <c r="T11" s="3"/>
      <c r="U11" s="20"/>
      <c r="V11" s="17"/>
      <c r="W11" s="3"/>
      <c r="X11" s="20"/>
      <c r="Y11" s="17"/>
    </row>
    <row r="12" spans="1:25" ht="22.5" customHeight="1">
      <c r="A12" s="14" t="s">
        <v>6</v>
      </c>
      <c r="B12" s="26"/>
      <c r="C12" s="18"/>
      <c r="D12" s="16"/>
      <c r="E12" s="3">
        <v>8100</v>
      </c>
      <c r="F12" s="20"/>
      <c r="G12" s="17">
        <v>0</v>
      </c>
      <c r="H12" s="3"/>
      <c r="I12" s="20"/>
      <c r="J12" s="17"/>
      <c r="K12" s="3">
        <v>1550</v>
      </c>
      <c r="L12" s="20"/>
      <c r="M12" s="17">
        <v>0</v>
      </c>
      <c r="N12" s="3"/>
      <c r="O12" s="20"/>
      <c r="P12" s="17"/>
      <c r="Q12" s="3"/>
      <c r="R12" s="20"/>
      <c r="S12" s="17"/>
      <c r="T12" s="3"/>
      <c r="U12" s="20"/>
      <c r="V12" s="17"/>
      <c r="W12" s="3"/>
      <c r="X12" s="20"/>
      <c r="Y12" s="17"/>
    </row>
    <row r="13" spans="1:25" ht="21.75" customHeight="1">
      <c r="A13" s="14" t="s">
        <v>7</v>
      </c>
      <c r="B13" s="26"/>
      <c r="C13" s="18"/>
      <c r="D13" s="16"/>
      <c r="E13" s="3">
        <v>8500</v>
      </c>
      <c r="F13" s="20"/>
      <c r="G13" s="17">
        <v>0</v>
      </c>
      <c r="H13" s="3"/>
      <c r="I13" s="20"/>
      <c r="J13" s="17"/>
      <c r="K13" s="3">
        <v>1650</v>
      </c>
      <c r="L13" s="20"/>
      <c r="M13" s="17">
        <v>0</v>
      </c>
      <c r="N13" s="3"/>
      <c r="O13" s="20"/>
      <c r="P13" s="17"/>
      <c r="Q13" s="3"/>
      <c r="R13" s="20"/>
      <c r="S13" s="17"/>
      <c r="T13" s="3"/>
      <c r="U13" s="20"/>
      <c r="V13" s="17"/>
      <c r="W13" s="3"/>
      <c r="X13" s="20"/>
      <c r="Y13" s="17"/>
    </row>
    <row r="14" spans="1:25" ht="21.75" customHeight="1">
      <c r="A14" s="14" t="s">
        <v>8</v>
      </c>
      <c r="B14" s="26"/>
      <c r="C14" s="18"/>
      <c r="D14" s="16"/>
      <c r="E14" s="3"/>
      <c r="F14" s="20"/>
      <c r="G14" s="17"/>
      <c r="H14" s="3"/>
      <c r="I14" s="20"/>
      <c r="J14" s="17"/>
      <c r="K14" s="3"/>
      <c r="L14" s="20"/>
      <c r="M14" s="17"/>
      <c r="N14" s="3"/>
      <c r="O14" s="20"/>
      <c r="P14" s="17"/>
      <c r="Q14" s="3"/>
      <c r="R14" s="20"/>
      <c r="S14" s="17"/>
      <c r="T14" s="3"/>
      <c r="U14" s="20"/>
      <c r="V14" s="17"/>
      <c r="W14" s="3"/>
      <c r="X14" s="20"/>
      <c r="Y14" s="17"/>
    </row>
    <row r="15" spans="1:25" ht="21" customHeight="1">
      <c r="A15" s="14" t="s">
        <v>9</v>
      </c>
      <c r="B15" s="26"/>
      <c r="C15" s="18"/>
      <c r="D15" s="16"/>
      <c r="E15" s="3"/>
      <c r="F15" s="20"/>
      <c r="G15" s="17"/>
      <c r="H15" s="3"/>
      <c r="I15" s="20"/>
      <c r="J15" s="17"/>
      <c r="K15" s="3"/>
      <c r="L15" s="20"/>
      <c r="M15" s="17"/>
      <c r="N15" s="3"/>
      <c r="O15" s="20"/>
      <c r="P15" s="17"/>
      <c r="Q15" s="3"/>
      <c r="R15" s="20"/>
      <c r="S15" s="17"/>
      <c r="T15" s="3"/>
      <c r="U15" s="20"/>
      <c r="V15" s="17"/>
      <c r="W15" s="3"/>
      <c r="X15" s="20"/>
      <c r="Y15" s="17"/>
    </row>
    <row r="16" spans="1:25" ht="22.5" customHeight="1">
      <c r="A16" s="14" t="s">
        <v>10</v>
      </c>
      <c r="B16" s="26"/>
      <c r="C16" s="18"/>
      <c r="D16" s="16"/>
      <c r="E16" s="3">
        <v>17200</v>
      </c>
      <c r="F16" s="20"/>
      <c r="G16" s="17">
        <v>0</v>
      </c>
      <c r="H16" s="3"/>
      <c r="I16" s="20"/>
      <c r="J16" s="17"/>
      <c r="K16" s="3">
        <v>3300</v>
      </c>
      <c r="L16" s="20"/>
      <c r="M16" s="17">
        <v>0</v>
      </c>
      <c r="N16" s="3"/>
      <c r="O16" s="20"/>
      <c r="P16" s="17"/>
      <c r="Q16" s="3"/>
      <c r="R16" s="20"/>
      <c r="S16" s="17"/>
      <c r="T16" s="3"/>
      <c r="U16" s="20"/>
      <c r="V16" s="17"/>
      <c r="W16" s="3"/>
      <c r="X16" s="20"/>
      <c r="Y16" s="17"/>
    </row>
    <row r="17" spans="1:25" ht="23.25" customHeight="1">
      <c r="A17" s="14" t="s">
        <v>24</v>
      </c>
      <c r="B17" s="26"/>
      <c r="C17" s="18"/>
      <c r="D17" s="16"/>
      <c r="E17" s="3"/>
      <c r="F17" s="20"/>
      <c r="G17" s="17"/>
      <c r="H17" s="3"/>
      <c r="I17" s="20"/>
      <c r="J17" s="17"/>
      <c r="K17" s="3"/>
      <c r="L17" s="20"/>
      <c r="M17" s="17"/>
      <c r="N17" s="3"/>
      <c r="O17" s="20"/>
      <c r="P17" s="17"/>
      <c r="Q17" s="3"/>
      <c r="R17" s="20"/>
      <c r="S17" s="17"/>
      <c r="T17" s="3"/>
      <c r="U17" s="20"/>
      <c r="V17" s="17"/>
      <c r="W17" s="3"/>
      <c r="X17" s="20"/>
      <c r="Y17" s="17"/>
    </row>
    <row r="18" spans="1:25" ht="21.75" customHeight="1">
      <c r="A18" s="14" t="s">
        <v>30</v>
      </c>
      <c r="B18" s="26"/>
      <c r="C18" s="18"/>
      <c r="D18" s="16"/>
      <c r="E18" s="3"/>
      <c r="F18" s="20"/>
      <c r="G18" s="17"/>
      <c r="H18" s="3"/>
      <c r="I18" s="20"/>
      <c r="J18" s="17"/>
      <c r="K18" s="3"/>
      <c r="L18" s="20"/>
      <c r="M18" s="17"/>
      <c r="N18" s="3"/>
      <c r="O18" s="20"/>
      <c r="P18" s="17"/>
      <c r="Q18" s="3"/>
      <c r="R18" s="20"/>
      <c r="S18" s="17"/>
      <c r="T18" s="3"/>
      <c r="U18" s="20"/>
      <c r="V18" s="17"/>
      <c r="W18" s="3"/>
      <c r="X18" s="20"/>
      <c r="Y18" s="17"/>
    </row>
    <row r="19" spans="1:25" ht="22.5" customHeight="1">
      <c r="A19" s="14"/>
      <c r="B19" s="26"/>
      <c r="C19" s="18"/>
      <c r="D19" s="16"/>
      <c r="E19" s="3"/>
      <c r="F19" s="20"/>
      <c r="G19" s="17"/>
      <c r="H19" s="3"/>
      <c r="I19" s="20"/>
      <c r="J19" s="17"/>
      <c r="K19" s="3"/>
      <c r="L19" s="20"/>
      <c r="M19" s="17"/>
      <c r="N19" s="3"/>
      <c r="O19" s="20"/>
      <c r="P19" s="17"/>
      <c r="Q19" s="3"/>
      <c r="R19" s="20"/>
      <c r="S19" s="17"/>
      <c r="T19" s="3"/>
      <c r="U19" s="20"/>
      <c r="V19" s="17"/>
      <c r="W19" s="3"/>
      <c r="X19" s="20"/>
      <c r="Y19" s="17"/>
    </row>
    <row r="20" spans="1:25" ht="43.5" customHeight="1">
      <c r="A20" s="8" t="s">
        <v>11</v>
      </c>
      <c r="B20" s="25">
        <f aca="true" t="shared" si="0" ref="B20:Y20">SUM(B9:B19)</f>
        <v>0</v>
      </c>
      <c r="C20" s="19"/>
      <c r="D20" s="11">
        <f t="shared" si="0"/>
        <v>0</v>
      </c>
      <c r="E20" s="24">
        <f t="shared" si="0"/>
        <v>60500</v>
      </c>
      <c r="F20" s="21"/>
      <c r="G20" s="10">
        <f t="shared" si="0"/>
        <v>0</v>
      </c>
      <c r="H20" s="24">
        <f t="shared" si="0"/>
        <v>0</v>
      </c>
      <c r="I20" s="21"/>
      <c r="J20" s="10">
        <f t="shared" si="0"/>
        <v>0</v>
      </c>
      <c r="K20" s="24">
        <f t="shared" si="0"/>
        <v>11650</v>
      </c>
      <c r="L20" s="21"/>
      <c r="M20" s="10">
        <f t="shared" si="0"/>
        <v>0</v>
      </c>
      <c r="N20" s="24">
        <f t="shared" si="0"/>
        <v>0</v>
      </c>
      <c r="O20" s="21"/>
      <c r="P20" s="10">
        <f t="shared" si="0"/>
        <v>0</v>
      </c>
      <c r="Q20" s="24">
        <f t="shared" si="0"/>
        <v>0</v>
      </c>
      <c r="R20" s="21"/>
      <c r="S20" s="10">
        <f t="shared" si="0"/>
        <v>0</v>
      </c>
      <c r="T20" s="24">
        <f t="shared" si="0"/>
        <v>0</v>
      </c>
      <c r="U20" s="21"/>
      <c r="V20" s="10">
        <f t="shared" si="0"/>
        <v>0</v>
      </c>
      <c r="W20" s="24">
        <f t="shared" si="0"/>
        <v>0</v>
      </c>
      <c r="X20" s="21"/>
      <c r="Y20" s="10">
        <f t="shared" si="0"/>
        <v>0</v>
      </c>
    </row>
    <row r="21" ht="44.25" customHeight="1">
      <c r="A21" s="1"/>
    </row>
    <row r="22" ht="46.5" customHeight="1">
      <c r="A22" s="1"/>
    </row>
    <row r="23" spans="1:25" ht="32.25" customHeight="1">
      <c r="A23" s="29" t="s">
        <v>36</v>
      </c>
      <c r="B23" s="33" t="s">
        <v>21</v>
      </c>
      <c r="C23" s="33"/>
      <c r="D23" s="33"/>
      <c r="E23" s="33" t="s">
        <v>22</v>
      </c>
      <c r="F23" s="33"/>
      <c r="G23" s="33"/>
      <c r="H23" s="34" t="s">
        <v>31</v>
      </c>
      <c r="I23" s="34"/>
      <c r="J23" s="34"/>
      <c r="K23" s="35" t="s">
        <v>33</v>
      </c>
      <c r="L23" s="35"/>
      <c r="M23" s="35"/>
      <c r="N23" s="34" t="s">
        <v>26</v>
      </c>
      <c r="O23" s="34"/>
      <c r="P23" s="34"/>
      <c r="Q23" s="33" t="s">
        <v>28</v>
      </c>
      <c r="R23" s="33"/>
      <c r="S23" s="33"/>
      <c r="T23" s="33" t="s">
        <v>27</v>
      </c>
      <c r="U23" s="33"/>
      <c r="V23" s="33"/>
      <c r="W23" s="33" t="s">
        <v>20</v>
      </c>
      <c r="X23" s="33"/>
      <c r="Y23" s="33"/>
    </row>
    <row r="24" spans="1:25" ht="18.75" customHeight="1">
      <c r="A24" s="30"/>
      <c r="B24" s="33"/>
      <c r="C24" s="33"/>
      <c r="D24" s="33"/>
      <c r="E24" s="33"/>
      <c r="F24" s="33"/>
      <c r="G24" s="33"/>
      <c r="H24" s="34"/>
      <c r="I24" s="34"/>
      <c r="J24" s="34"/>
      <c r="K24" s="35"/>
      <c r="L24" s="35"/>
      <c r="M24" s="35"/>
      <c r="N24" s="34"/>
      <c r="O24" s="34"/>
      <c r="P24" s="34"/>
      <c r="Q24" s="33"/>
      <c r="R24" s="33"/>
      <c r="S24" s="33"/>
      <c r="T24" s="33"/>
      <c r="U24" s="33"/>
      <c r="V24" s="33"/>
      <c r="W24" s="33"/>
      <c r="X24" s="33"/>
      <c r="Y24" s="33"/>
    </row>
    <row r="25" spans="1:25" ht="24.75" customHeight="1">
      <c r="A25" s="13"/>
      <c r="B25" s="4" t="s">
        <v>12</v>
      </c>
      <c r="C25" s="4"/>
      <c r="D25" s="15" t="s">
        <v>2</v>
      </c>
      <c r="E25" s="4" t="s">
        <v>12</v>
      </c>
      <c r="F25" s="4"/>
      <c r="G25" s="15" t="s">
        <v>2</v>
      </c>
      <c r="H25" s="4" t="s">
        <v>12</v>
      </c>
      <c r="I25" s="4"/>
      <c r="J25" s="15" t="s">
        <v>2</v>
      </c>
      <c r="K25" s="4" t="s">
        <v>12</v>
      </c>
      <c r="L25" s="4"/>
      <c r="M25" s="15" t="s">
        <v>2</v>
      </c>
      <c r="N25" s="4" t="s">
        <v>12</v>
      </c>
      <c r="O25" s="4"/>
      <c r="P25" s="15" t="s">
        <v>2</v>
      </c>
      <c r="Q25" s="4" t="s">
        <v>12</v>
      </c>
      <c r="R25" s="4"/>
      <c r="S25" s="15" t="s">
        <v>2</v>
      </c>
      <c r="T25" s="4" t="s">
        <v>12</v>
      </c>
      <c r="U25" s="4"/>
      <c r="V25" s="15" t="s">
        <v>2</v>
      </c>
      <c r="W25" s="4" t="s">
        <v>12</v>
      </c>
      <c r="X25" s="4"/>
      <c r="Y25" s="15" t="s">
        <v>2</v>
      </c>
    </row>
    <row r="26" spans="1:25" ht="21.75" customHeight="1">
      <c r="A26" s="14" t="s">
        <v>3</v>
      </c>
      <c r="B26" s="3"/>
      <c r="C26" s="20"/>
      <c r="D26" s="17"/>
      <c r="E26" s="3"/>
      <c r="F26" s="20"/>
      <c r="G26" s="17"/>
      <c r="H26" s="3"/>
      <c r="I26" s="20"/>
      <c r="J26" s="17"/>
      <c r="K26" s="3"/>
      <c r="L26" s="20"/>
      <c r="M26" s="17"/>
      <c r="N26" s="3"/>
      <c r="O26" s="20"/>
      <c r="P26" s="17"/>
      <c r="Q26" s="3"/>
      <c r="R26" s="20"/>
      <c r="S26" s="17"/>
      <c r="T26" s="3"/>
      <c r="U26" s="20"/>
      <c r="V26" s="17"/>
      <c r="W26" s="23">
        <f aca="true" t="shared" si="1" ref="W26:W35">SUM(E9+H9+K9+N9+Q9+T9+W9+B26+E26+H26+K26+N26+Q26+T26)</f>
        <v>10350</v>
      </c>
      <c r="X26" s="22"/>
      <c r="Y26" s="9">
        <f aca="true" t="shared" si="2" ref="Y26:Y35">SUM(G9+J9+M9+P9+S9+V9+Y9+D26+G26+J26+M26+P26+S26+V26)</f>
        <v>0</v>
      </c>
    </row>
    <row r="27" spans="1:25" ht="23.25" customHeight="1">
      <c r="A27" s="14" t="s">
        <v>4</v>
      </c>
      <c r="B27" s="3"/>
      <c r="C27" s="20"/>
      <c r="D27" s="17"/>
      <c r="E27" s="3"/>
      <c r="F27" s="20"/>
      <c r="G27" s="17"/>
      <c r="H27" s="3"/>
      <c r="I27" s="20"/>
      <c r="J27" s="17"/>
      <c r="K27" s="3"/>
      <c r="L27" s="20"/>
      <c r="M27" s="17"/>
      <c r="N27" s="3"/>
      <c r="O27" s="20"/>
      <c r="P27" s="17"/>
      <c r="Q27" s="3"/>
      <c r="R27" s="20"/>
      <c r="S27" s="17"/>
      <c r="T27" s="3"/>
      <c r="U27" s="20"/>
      <c r="V27" s="17"/>
      <c r="W27" s="23">
        <f t="shared" si="1"/>
        <v>10750</v>
      </c>
      <c r="X27" s="22"/>
      <c r="Y27" s="9">
        <f t="shared" si="2"/>
        <v>0</v>
      </c>
    </row>
    <row r="28" spans="1:25" ht="23.25" customHeight="1">
      <c r="A28" s="14" t="s">
        <v>5</v>
      </c>
      <c r="B28" s="3"/>
      <c r="C28" s="20"/>
      <c r="D28" s="17"/>
      <c r="E28" s="3"/>
      <c r="F28" s="20"/>
      <c r="G28" s="17"/>
      <c r="H28" s="3"/>
      <c r="I28" s="20"/>
      <c r="J28" s="17"/>
      <c r="K28" s="3"/>
      <c r="L28" s="20"/>
      <c r="M28" s="17"/>
      <c r="N28" s="3"/>
      <c r="O28" s="20"/>
      <c r="P28" s="17"/>
      <c r="Q28" s="3"/>
      <c r="R28" s="20"/>
      <c r="S28" s="17"/>
      <c r="T28" s="3"/>
      <c r="U28" s="20"/>
      <c r="V28" s="17"/>
      <c r="W28" s="23">
        <f t="shared" si="1"/>
        <v>10750</v>
      </c>
      <c r="X28" s="22"/>
      <c r="Y28" s="9">
        <f t="shared" si="2"/>
        <v>0</v>
      </c>
    </row>
    <row r="29" spans="1:25" ht="24" customHeight="1">
      <c r="A29" s="14" t="s">
        <v>6</v>
      </c>
      <c r="B29" s="3"/>
      <c r="C29" s="20"/>
      <c r="D29" s="17"/>
      <c r="E29" s="3"/>
      <c r="F29" s="20"/>
      <c r="G29" s="17"/>
      <c r="H29" s="3"/>
      <c r="I29" s="20"/>
      <c r="J29" s="17"/>
      <c r="K29" s="3"/>
      <c r="L29" s="20"/>
      <c r="M29" s="17"/>
      <c r="N29" s="3"/>
      <c r="O29" s="20"/>
      <c r="P29" s="17"/>
      <c r="Q29" s="3"/>
      <c r="R29" s="20"/>
      <c r="S29" s="17"/>
      <c r="T29" s="3"/>
      <c r="U29" s="20"/>
      <c r="V29" s="17"/>
      <c r="W29" s="23">
        <f t="shared" si="1"/>
        <v>9650</v>
      </c>
      <c r="X29" s="22"/>
      <c r="Y29" s="9">
        <f t="shared" si="2"/>
        <v>0</v>
      </c>
    </row>
    <row r="30" spans="1:25" ht="23.25" customHeight="1">
      <c r="A30" s="14" t="s">
        <v>7</v>
      </c>
      <c r="B30" s="3"/>
      <c r="C30" s="20"/>
      <c r="D30" s="17"/>
      <c r="E30" s="3"/>
      <c r="F30" s="20"/>
      <c r="G30" s="17"/>
      <c r="H30" s="3"/>
      <c r="I30" s="20"/>
      <c r="J30" s="17"/>
      <c r="K30" s="3"/>
      <c r="L30" s="20"/>
      <c r="M30" s="17"/>
      <c r="N30" s="3"/>
      <c r="O30" s="20"/>
      <c r="P30" s="17"/>
      <c r="Q30" s="3"/>
      <c r="R30" s="20"/>
      <c r="S30" s="17"/>
      <c r="T30" s="3"/>
      <c r="U30" s="20"/>
      <c r="V30" s="17"/>
      <c r="W30" s="23">
        <f t="shared" si="1"/>
        <v>10150</v>
      </c>
      <c r="X30" s="22"/>
      <c r="Y30" s="9">
        <f t="shared" si="2"/>
        <v>0</v>
      </c>
    </row>
    <row r="31" spans="1:25" ht="21" customHeight="1">
      <c r="A31" s="14" t="s">
        <v>8</v>
      </c>
      <c r="B31" s="3"/>
      <c r="C31" s="20"/>
      <c r="D31" s="17"/>
      <c r="E31" s="3"/>
      <c r="F31" s="20"/>
      <c r="G31" s="17"/>
      <c r="H31" s="3"/>
      <c r="I31" s="20"/>
      <c r="J31" s="17"/>
      <c r="K31" s="3"/>
      <c r="L31" s="20"/>
      <c r="M31" s="17"/>
      <c r="N31" s="3"/>
      <c r="O31" s="20"/>
      <c r="P31" s="17"/>
      <c r="Q31" s="3"/>
      <c r="R31" s="20"/>
      <c r="S31" s="17"/>
      <c r="T31" s="3"/>
      <c r="U31" s="20"/>
      <c r="V31" s="17"/>
      <c r="W31" s="23">
        <f t="shared" si="1"/>
        <v>0</v>
      </c>
      <c r="X31" s="22"/>
      <c r="Y31" s="9">
        <f t="shared" si="2"/>
        <v>0</v>
      </c>
    </row>
    <row r="32" spans="1:25" ht="21" customHeight="1">
      <c r="A32" s="14" t="s">
        <v>9</v>
      </c>
      <c r="B32" s="3"/>
      <c r="C32" s="20"/>
      <c r="D32" s="17"/>
      <c r="E32" s="3"/>
      <c r="F32" s="20"/>
      <c r="G32" s="17"/>
      <c r="H32" s="3"/>
      <c r="I32" s="20"/>
      <c r="J32" s="17"/>
      <c r="K32" s="3"/>
      <c r="L32" s="20"/>
      <c r="M32" s="17"/>
      <c r="N32" s="3"/>
      <c r="O32" s="20"/>
      <c r="P32" s="17"/>
      <c r="Q32" s="3"/>
      <c r="R32" s="20"/>
      <c r="S32" s="17"/>
      <c r="T32" s="3"/>
      <c r="U32" s="20"/>
      <c r="V32" s="17"/>
      <c r="W32" s="23">
        <f t="shared" si="1"/>
        <v>0</v>
      </c>
      <c r="X32" s="22"/>
      <c r="Y32" s="9">
        <f t="shared" si="2"/>
        <v>0</v>
      </c>
    </row>
    <row r="33" spans="1:25" ht="21.75" customHeight="1">
      <c r="A33" s="14" t="s">
        <v>10</v>
      </c>
      <c r="B33" s="3"/>
      <c r="C33" s="20"/>
      <c r="D33" s="17"/>
      <c r="E33" s="3"/>
      <c r="F33" s="20"/>
      <c r="G33" s="17"/>
      <c r="H33" s="3"/>
      <c r="I33" s="20"/>
      <c r="J33" s="17"/>
      <c r="K33" s="3"/>
      <c r="L33" s="20"/>
      <c r="M33" s="17"/>
      <c r="N33" s="3"/>
      <c r="O33" s="20"/>
      <c r="P33" s="17"/>
      <c r="Q33" s="3"/>
      <c r="R33" s="20"/>
      <c r="S33" s="17"/>
      <c r="T33" s="3"/>
      <c r="U33" s="20"/>
      <c r="V33" s="17"/>
      <c r="W33" s="23">
        <f t="shared" si="1"/>
        <v>20500</v>
      </c>
      <c r="X33" s="22"/>
      <c r="Y33" s="9">
        <f t="shared" si="2"/>
        <v>0</v>
      </c>
    </row>
    <row r="34" spans="1:25" ht="22.5" customHeight="1">
      <c r="A34" s="14" t="s">
        <v>24</v>
      </c>
      <c r="B34" s="3"/>
      <c r="C34" s="20"/>
      <c r="D34" s="17"/>
      <c r="E34" s="3"/>
      <c r="F34" s="20"/>
      <c r="G34" s="17"/>
      <c r="H34" s="3"/>
      <c r="I34" s="20"/>
      <c r="J34" s="17"/>
      <c r="K34" s="3"/>
      <c r="L34" s="20"/>
      <c r="M34" s="17"/>
      <c r="N34" s="3"/>
      <c r="O34" s="20"/>
      <c r="P34" s="17"/>
      <c r="Q34" s="3"/>
      <c r="R34" s="20"/>
      <c r="S34" s="17"/>
      <c r="T34" s="3"/>
      <c r="U34" s="20"/>
      <c r="V34" s="17"/>
      <c r="W34" s="23">
        <f t="shared" si="1"/>
        <v>0</v>
      </c>
      <c r="X34" s="22"/>
      <c r="Y34" s="9">
        <f t="shared" si="2"/>
        <v>0</v>
      </c>
    </row>
    <row r="35" spans="1:25" ht="23.25" customHeight="1">
      <c r="A35" s="14" t="s">
        <v>30</v>
      </c>
      <c r="B35" s="3"/>
      <c r="C35" s="20"/>
      <c r="D35" s="17"/>
      <c r="E35" s="3"/>
      <c r="F35" s="20"/>
      <c r="G35" s="17"/>
      <c r="H35" s="3"/>
      <c r="I35" s="20"/>
      <c r="J35" s="17"/>
      <c r="K35" s="3"/>
      <c r="L35" s="20"/>
      <c r="M35" s="17"/>
      <c r="N35" s="3"/>
      <c r="O35" s="20"/>
      <c r="P35" s="17"/>
      <c r="Q35" s="3"/>
      <c r="R35" s="20"/>
      <c r="S35" s="17"/>
      <c r="T35" s="3"/>
      <c r="U35" s="20"/>
      <c r="V35" s="17"/>
      <c r="W35" s="23">
        <f t="shared" si="1"/>
        <v>0</v>
      </c>
      <c r="X35" s="22"/>
      <c r="Y35" s="9">
        <f t="shared" si="2"/>
        <v>0</v>
      </c>
    </row>
    <row r="36" spans="1:25" ht="22.5" customHeight="1">
      <c r="A36" s="14"/>
      <c r="B36" s="3"/>
      <c r="C36" s="20"/>
      <c r="D36" s="17"/>
      <c r="E36" s="3"/>
      <c r="F36" s="20"/>
      <c r="G36" s="17"/>
      <c r="H36" s="3"/>
      <c r="I36" s="20"/>
      <c r="J36" s="17"/>
      <c r="K36" s="3"/>
      <c r="L36" s="20"/>
      <c r="M36" s="17"/>
      <c r="N36" s="3"/>
      <c r="O36" s="20"/>
      <c r="P36" s="17"/>
      <c r="Q36" s="3"/>
      <c r="R36" s="20"/>
      <c r="S36" s="17"/>
      <c r="T36" s="3"/>
      <c r="U36" s="20"/>
      <c r="V36" s="17"/>
      <c r="W36" s="23"/>
      <c r="X36" s="22"/>
      <c r="Y36" s="9"/>
    </row>
    <row r="37" spans="1:25" ht="48" customHeight="1">
      <c r="A37" s="8" t="s">
        <v>11</v>
      </c>
      <c r="B37" s="24">
        <f aca="true" t="shared" si="3" ref="B37:Y37">SUM(B26:B36)</f>
        <v>0</v>
      </c>
      <c r="C37" s="21"/>
      <c r="D37" s="10">
        <f t="shared" si="3"/>
        <v>0</v>
      </c>
      <c r="E37" s="24">
        <f t="shared" si="3"/>
        <v>0</v>
      </c>
      <c r="F37" s="21"/>
      <c r="G37" s="10">
        <f t="shared" si="3"/>
        <v>0</v>
      </c>
      <c r="H37" s="24">
        <f t="shared" si="3"/>
        <v>0</v>
      </c>
      <c r="I37" s="21"/>
      <c r="J37" s="10">
        <f t="shared" si="3"/>
        <v>0</v>
      </c>
      <c r="K37" s="24">
        <f t="shared" si="3"/>
        <v>0</v>
      </c>
      <c r="L37" s="21"/>
      <c r="M37" s="10">
        <f t="shared" si="3"/>
        <v>0</v>
      </c>
      <c r="N37" s="24">
        <f t="shared" si="3"/>
        <v>0</v>
      </c>
      <c r="O37" s="21"/>
      <c r="P37" s="10">
        <f t="shared" si="3"/>
        <v>0</v>
      </c>
      <c r="Q37" s="24">
        <f t="shared" si="3"/>
        <v>0</v>
      </c>
      <c r="R37" s="21"/>
      <c r="S37" s="10">
        <f t="shared" si="3"/>
        <v>0</v>
      </c>
      <c r="T37" s="24">
        <f t="shared" si="3"/>
        <v>0</v>
      </c>
      <c r="U37" s="21"/>
      <c r="V37" s="10">
        <f t="shared" si="3"/>
        <v>0</v>
      </c>
      <c r="W37" s="24">
        <f t="shared" si="3"/>
        <v>72150</v>
      </c>
      <c r="X37" s="21"/>
      <c r="Y37" s="10">
        <f t="shared" si="3"/>
        <v>0</v>
      </c>
    </row>
    <row r="38" spans="1:7" ht="15.75">
      <c r="A38" s="1"/>
      <c r="B38" s="2"/>
      <c r="C38" s="2"/>
      <c r="D38" s="2"/>
      <c r="E38" s="2"/>
      <c r="F38" s="2"/>
      <c r="G38" s="2"/>
    </row>
    <row r="40" spans="16:25" ht="23.25">
      <c r="P40" s="28" t="s">
        <v>29</v>
      </c>
      <c r="Q40" s="28"/>
      <c r="R40" s="28"/>
      <c r="S40" s="28"/>
      <c r="T40" s="28"/>
      <c r="U40" s="28"/>
      <c r="Y40" s="27">
        <v>51</v>
      </c>
    </row>
  </sheetData>
  <sheetProtection/>
  <mergeCells count="20">
    <mergeCell ref="B6:D7"/>
    <mergeCell ref="Q23:S24"/>
    <mergeCell ref="W23:Y24"/>
    <mergeCell ref="T23:V24"/>
    <mergeCell ref="H23:J24"/>
    <mergeCell ref="K23:M24"/>
    <mergeCell ref="E6:G7"/>
    <mergeCell ref="H6:J7"/>
    <mergeCell ref="K6:M7"/>
    <mergeCell ref="N6:P7"/>
    <mergeCell ref="A6:A7"/>
    <mergeCell ref="A23:A24"/>
    <mergeCell ref="A1:Y1"/>
    <mergeCell ref="A3:Y3"/>
    <mergeCell ref="B23:D24"/>
    <mergeCell ref="E23:G24"/>
    <mergeCell ref="Q6:S7"/>
    <mergeCell ref="T6:V7"/>
    <mergeCell ref="W6:Y7"/>
    <mergeCell ref="N23:P24"/>
  </mergeCells>
  <printOptions horizontalCentered="1"/>
  <pageMargins left="0.35433070866141736" right="0.35433070866141736" top="0.5905511811023623" bottom="0.5905511811023623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Polina Cvetkova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Polina Cvetkova</dc:creator>
  <cp:keywords/>
  <dc:description/>
  <cp:lastModifiedBy>ObS Pordim</cp:lastModifiedBy>
  <cp:lastPrinted>2020-09-28T09:22:45Z</cp:lastPrinted>
  <dcterms:created xsi:type="dcterms:W3CDTF">2009-09-09T08:46:42Z</dcterms:created>
  <dcterms:modified xsi:type="dcterms:W3CDTF">2020-11-25T14:24:11Z</dcterms:modified>
  <cp:category/>
  <cp:version/>
  <cp:contentType/>
  <cp:contentStatus/>
</cp:coreProperties>
</file>